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tah.sharepoint.com/sites/ACL2024-29/Shared Documents/Main/3.16 Administration on Disabilities/Web support/FY 2023 Web Postings/FY 2023 Web Postings/"/>
    </mc:Choice>
  </mc:AlternateContent>
  <xr:revisionPtr revIDLastSave="38" documentId="14_{B4F4B47F-854F-4CF2-B0AF-425B677DA098}" xr6:coauthVersionLast="47" xr6:coauthVersionMax="47" xr10:uidLastSave="{2C5F0A44-294C-4AE9-AA72-9FAD84B135E0}"/>
  <bookViews>
    <workbookView xWindow="-28920" yWindow="-120" windowWidth="29040" windowHeight="15720" xr2:uid="{DF9E0238-0C04-4A03-B51D-D592764F92F7}"/>
  </bookViews>
  <sheets>
    <sheet name="Intervention Strategi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<sst xmlns="http://schemas.openxmlformats.org/spreadsheetml/2006/main" count="73" uniqueCount="18">
  <si>
    <t>Title: Intervention Strategies Used In Serving Individuals</t>
  </si>
  <si>
    <t>Intervention Strategies</t>
  </si>
  <si>
    <t>P&amp;A Programs</t>
  </si>
  <si>
    <t>1. Self-Advocacy Assistance</t>
  </si>
  <si>
    <t>P&amp;A AT</t>
  </si>
  <si>
    <t>P&amp;A DD</t>
  </si>
  <si>
    <t>P&amp;A TBI</t>
  </si>
  <si>
    <t>P&amp;A PAVA</t>
  </si>
  <si>
    <t>2. Limited Advocacy</t>
  </si>
  <si>
    <t>3. Administrative Remedies</t>
  </si>
  <si>
    <t>4. Negotiation</t>
  </si>
  <si>
    <t>5. Mediation/Alternative Dispute Resolution</t>
  </si>
  <si>
    <t>6. Litigation</t>
  </si>
  <si>
    <t>TOTAL 1-6</t>
  </si>
  <si>
    <t>7. Individual Investigation</t>
  </si>
  <si>
    <t>FY 2023  Clients</t>
  </si>
  <si>
    <t>FY 2023 Percentages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</si>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</sst>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4" fontId="2" fillId="0" borderId="2" xfId="1" applyNumberFormat="1" applyFont="1" applyBorder="1" applyAlignment="1">
      <alignment horizontal="left"/>
    </xf>
    <xf numFmtId="9" fontId="2" fillId="0" borderId="3" xfId="2" applyFont="1" applyBorder="1" applyAlignment="1">
      <alignment horizontal="left"/>
    </xf>
    <xf numFmtId="164" fontId="2" fillId="0" borderId="2" xfId="1" applyNumberFormat="1" applyFont="1" applyBorder="1" applyAlignment="1">
      <alignment wrapText="1"/>
    </xf>
    <xf numFmtId="9" fontId="2" fillId="0" borderId="3" xfId="2" applyFont="1" applyBorder="1"/>
    <xf numFmtId="164" fontId="2" fillId="0" borderId="4" xfId="1" applyNumberFormat="1" applyFont="1" applyBorder="1" applyAlignment="1">
      <alignment wrapText="1"/>
    </xf>
    <xf numFmtId="9" fontId="2" fillId="0" borderId="5" xfId="2" applyFont="1" applyBorder="1"/>
    <xf numFmtId="164" fontId="2" fillId="0" borderId="6" xfId="1" applyNumberFormat="1" applyFont="1" applyBorder="1" applyAlignment="1">
      <alignment wrapText="1"/>
    </xf>
    <xf numFmtId="9" fontId="2" fillId="0" borderId="7" xfId="2" applyFont="1" applyBorder="1"/>
    <xf numFmtId="164" fontId="2" fillId="0" borderId="0" xfId="1" applyNumberFormat="1" applyFont="1" applyAlignment="1">
      <alignment wrapText="1"/>
    </xf>
    <xf numFmtId="0" fontId="2" fillId="0" borderId="0" xfId="0" applyFont="1"/>
    <xf numFmtId="164" fontId="2" fillId="2" borderId="8" xfId="1" applyNumberFormat="1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92B2DA-3BD1-481B-9139-D2B1A517652A}" name="Table1" displayName="Table1" ref="A2:D36" totalsRowShown="0" headerRowBorderDxfId="5" tableBorderDxfId="4">
  <autoFilter ref="A2:D36" xr:uid="{D592B2DA-3BD1-481B-9139-D2B1A517652A}"/>
  <tableColumns count="4">
    <tableColumn id="1" xr3:uid="{A52A605F-EB7D-4C9B-80BB-1D642D680B5F}" name="Intervention Strategies" dataDxfId="3" dataCellStyle="Comma"/>
    <tableColumn id="2" xr3:uid="{1C0970E6-9245-4FB5-B319-52780E42D123}" name="P&amp;A Programs" dataDxfId="2" dataCellStyle="Comma"/>
    <tableColumn id="3" xr3:uid="{81773AAD-D2D0-4728-832D-B4E4ACDE9055}" name="FY 2023  Clients" dataDxfId="1" dataCellStyle="Comma"/>
    <tableColumn id="4" xr3:uid="{A55B3F74-E107-4A04-B861-63A9B01A071C}" name="FY 2023 Percentages" dataDxfId="0" dataCellStyle="Percent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85FBB-872C-4286-A5EB-CF77CC49F54E}">
  <dimension ref="A1:D36"/>
  <sheetViews>
    <sheetView tabSelected="1" workbookViewId="0"/>
  </sheetViews>
  <sheetFormatPr defaultRowHeight="14.6" x14ac:dyDescent="0.4"/>
  <cols>
    <col min="1" max="1" width="35.84375" customWidth="1"/>
    <col min="2" max="2" width="21.53515625" customWidth="1"/>
    <col min="3" max="3" width="21.3046875" style="14" customWidth="1"/>
    <col min="4" max="4" width="21.3046875" customWidth="1"/>
  </cols>
  <sheetData>
    <row r="1" spans="1:4" ht="29.15" x14ac:dyDescent="0.4">
      <c r="A1" s="1" t="s">
        <v>0</v>
      </c>
      <c r="B1" s="2"/>
      <c r="C1" s="2"/>
      <c r="D1" s="2"/>
    </row>
    <row r="2" spans="1:4" ht="15" thickBot="1" x14ac:dyDescent="0.45">
      <c r="A2" s="3" t="s">
        <v>1</v>
      </c>
      <c r="B2" s="4" t="s">
        <v>2</v>
      </c>
      <c r="C2" s="5" t="s">
        <v>15</v>
      </c>
      <c r="D2" s="6" t="s">
        <v>16</v>
      </c>
    </row>
    <row r="3" spans="1:4" ht="15" thickBot="1" x14ac:dyDescent="0.45">
      <c r="A3" s="15" t="s">
        <v>3</v>
      </c>
      <c r="B3" s="7" t="s">
        <v>4</v>
      </c>
      <c r="C3" s="13">
        <v>620</v>
      </c>
      <c r="D3" s="8">
        <f>+C3/C$26</f>
        <v>0.57354301572617949</v>
      </c>
    </row>
    <row r="4" spans="1:4" ht="15" thickBot="1" x14ac:dyDescent="0.45">
      <c r="A4" s="15" t="s">
        <v>3</v>
      </c>
      <c r="B4" s="9" t="s">
        <v>5</v>
      </c>
      <c r="C4" s="13">
        <v>5625</v>
      </c>
      <c r="D4" s="8">
        <f>+C4/C$27</f>
        <v>0.62912425903142821</v>
      </c>
    </row>
    <row r="5" spans="1:4" ht="15" thickBot="1" x14ac:dyDescent="0.45">
      <c r="A5" s="15" t="s">
        <v>3</v>
      </c>
      <c r="B5" s="9" t="s">
        <v>6</v>
      </c>
      <c r="C5" s="13">
        <v>630</v>
      </c>
      <c r="D5" s="8">
        <f>+C5/C$28</f>
        <v>0.65149948293691828</v>
      </c>
    </row>
    <row r="6" spans="1:4" ht="15" thickBot="1" x14ac:dyDescent="0.45">
      <c r="A6" s="15" t="s">
        <v>3</v>
      </c>
      <c r="B6" s="9" t="s">
        <v>7</v>
      </c>
      <c r="C6" s="13">
        <v>152</v>
      </c>
      <c r="D6" s="8">
        <f>+C6/C$29</f>
        <v>0.58015267175572516</v>
      </c>
    </row>
    <row r="7" spans="1:4" ht="15" thickBot="1" x14ac:dyDescent="0.45">
      <c r="A7" s="15" t="s">
        <v>8</v>
      </c>
      <c r="B7" s="9" t="s">
        <v>4</v>
      </c>
      <c r="C7" s="13">
        <v>277</v>
      </c>
      <c r="D7" s="8">
        <f>+C7/C$26</f>
        <v>0.25624421831637373</v>
      </c>
    </row>
    <row r="8" spans="1:4" ht="15" thickBot="1" x14ac:dyDescent="0.45">
      <c r="A8" s="15" t="s">
        <v>8</v>
      </c>
      <c r="B8" s="9" t="s">
        <v>5</v>
      </c>
      <c r="C8" s="13">
        <v>1735</v>
      </c>
      <c r="D8" s="8">
        <f>+C8/C$27</f>
        <v>0.19404988256347164</v>
      </c>
    </row>
    <row r="9" spans="1:4" ht="15" thickBot="1" x14ac:dyDescent="0.45">
      <c r="A9" s="15" t="s">
        <v>8</v>
      </c>
      <c r="B9" s="9" t="s">
        <v>6</v>
      </c>
      <c r="C9" s="13">
        <v>185</v>
      </c>
      <c r="D9" s="8">
        <f>+C9/C$28</f>
        <v>0.19131334022750776</v>
      </c>
    </row>
    <row r="10" spans="1:4" ht="15" thickBot="1" x14ac:dyDescent="0.45">
      <c r="A10" s="15" t="s">
        <v>8</v>
      </c>
      <c r="B10" s="9" t="s">
        <v>7</v>
      </c>
      <c r="C10" s="13">
        <v>94</v>
      </c>
      <c r="D10" s="8">
        <f>+C10/C$29</f>
        <v>0.35877862595419846</v>
      </c>
    </row>
    <row r="11" spans="1:4" ht="15" thickBot="1" x14ac:dyDescent="0.45">
      <c r="A11" s="15" t="s">
        <v>9</v>
      </c>
      <c r="B11" s="9" t="s">
        <v>4</v>
      </c>
      <c r="C11" s="13">
        <v>30</v>
      </c>
      <c r="D11" s="8">
        <f>+C11/C$26</f>
        <v>2.7752081406105456E-2</v>
      </c>
    </row>
    <row r="12" spans="1:4" ht="15" thickBot="1" x14ac:dyDescent="0.45">
      <c r="A12" s="15" t="s">
        <v>9</v>
      </c>
      <c r="B12" s="9" t="s">
        <v>5</v>
      </c>
      <c r="C12" s="13">
        <v>329</v>
      </c>
      <c r="D12" s="8">
        <f>+C12/C$27</f>
        <v>3.6796778883793756E-2</v>
      </c>
    </row>
    <row r="13" spans="1:4" ht="15" thickBot="1" x14ac:dyDescent="0.45">
      <c r="A13" s="15" t="s">
        <v>9</v>
      </c>
      <c r="B13" s="9" t="s">
        <v>6</v>
      </c>
      <c r="C13" s="13">
        <v>45</v>
      </c>
      <c r="D13" s="8">
        <f>+C13/C$28</f>
        <v>4.6535677352637021E-2</v>
      </c>
    </row>
    <row r="14" spans="1:4" ht="15" thickBot="1" x14ac:dyDescent="0.45">
      <c r="A14" s="15" t="s">
        <v>9</v>
      </c>
      <c r="B14" s="9" t="s">
        <v>7</v>
      </c>
      <c r="C14" s="13">
        <v>12</v>
      </c>
      <c r="D14" s="8">
        <f>+C14/C$29</f>
        <v>4.5801526717557252E-2</v>
      </c>
    </row>
    <row r="15" spans="1:4" ht="15" thickBot="1" x14ac:dyDescent="0.45">
      <c r="A15" s="15" t="s">
        <v>10</v>
      </c>
      <c r="B15" s="9" t="s">
        <v>4</v>
      </c>
      <c r="C15" s="13">
        <v>124</v>
      </c>
      <c r="D15" s="8">
        <f>+C15/C$26</f>
        <v>0.1147086031452359</v>
      </c>
    </row>
    <row r="16" spans="1:4" ht="15" thickBot="1" x14ac:dyDescent="0.45">
      <c r="A16" s="15" t="s">
        <v>10</v>
      </c>
      <c r="B16" s="9" t="s">
        <v>5</v>
      </c>
      <c r="C16" s="13">
        <v>877</v>
      </c>
      <c r="D16" s="8">
        <f>+C16/C$27</f>
        <v>9.8087462252544458E-2</v>
      </c>
    </row>
    <row r="17" spans="1:4" ht="15" thickBot="1" x14ac:dyDescent="0.45">
      <c r="A17" s="15" t="s">
        <v>10</v>
      </c>
      <c r="B17" s="9" t="s">
        <v>6</v>
      </c>
      <c r="C17" s="13">
        <v>70</v>
      </c>
      <c r="D17" s="8">
        <f>+C17/C$28</f>
        <v>7.2388831437435366E-2</v>
      </c>
    </row>
    <row r="18" spans="1:4" ht="15" thickBot="1" x14ac:dyDescent="0.45">
      <c r="A18" s="15" t="s">
        <v>10</v>
      </c>
      <c r="B18" s="9" t="s">
        <v>7</v>
      </c>
      <c r="C18" s="13">
        <v>4</v>
      </c>
      <c r="D18" s="8">
        <f>+C18/C$29</f>
        <v>1.5267175572519083E-2</v>
      </c>
    </row>
    <row r="19" spans="1:4" ht="29.6" thickBot="1" x14ac:dyDescent="0.45">
      <c r="A19" s="15" t="s">
        <v>11</v>
      </c>
      <c r="B19" s="9" t="s">
        <v>4</v>
      </c>
      <c r="C19" s="13">
        <v>9</v>
      </c>
      <c r="D19" s="8">
        <f>+C19/C$26</f>
        <v>8.3256244218316375E-3</v>
      </c>
    </row>
    <row r="20" spans="1:4" ht="29.6" thickBot="1" x14ac:dyDescent="0.45">
      <c r="A20" s="15" t="s">
        <v>11</v>
      </c>
      <c r="B20" s="9" t="s">
        <v>5</v>
      </c>
      <c r="C20" s="13">
        <v>84</v>
      </c>
      <c r="D20" s="8">
        <f>+C20/C$27</f>
        <v>9.3949222682026615E-3</v>
      </c>
    </row>
    <row r="21" spans="1:4" ht="29.6" thickBot="1" x14ac:dyDescent="0.45">
      <c r="A21" s="15" t="s">
        <v>11</v>
      </c>
      <c r="B21" s="9" t="s">
        <v>6</v>
      </c>
      <c r="C21" s="13">
        <v>13</v>
      </c>
      <c r="D21" s="8">
        <f>+C21/C$28</f>
        <v>1.344364012409514E-2</v>
      </c>
    </row>
    <row r="22" spans="1:4" ht="15" thickBot="1" x14ac:dyDescent="0.45">
      <c r="A22" s="15" t="s">
        <v>12</v>
      </c>
      <c r="B22" s="9" t="s">
        <v>4</v>
      </c>
      <c r="C22" s="13">
        <v>0</v>
      </c>
      <c r="D22" s="8">
        <f>+C22/C$26</f>
        <v>0</v>
      </c>
    </row>
    <row r="23" spans="1:4" ht="15" thickBot="1" x14ac:dyDescent="0.45">
      <c r="A23" s="15" t="s">
        <v>12</v>
      </c>
      <c r="B23" s="9" t="s">
        <v>5</v>
      </c>
      <c r="C23" s="13">
        <v>21</v>
      </c>
      <c r="D23" s="8">
        <f>+C23/C$27</f>
        <v>2.3487305670506654E-3</v>
      </c>
    </row>
    <row r="24" spans="1:4" ht="15" thickBot="1" x14ac:dyDescent="0.45">
      <c r="A24" s="15" t="s">
        <v>12</v>
      </c>
      <c r="B24" s="9" t="s">
        <v>6</v>
      </c>
      <c r="C24" s="13">
        <v>291</v>
      </c>
      <c r="D24" s="8">
        <f>+C24/C$28</f>
        <v>0.30093071354705275</v>
      </c>
    </row>
    <row r="25" spans="1:4" ht="15" thickBot="1" x14ac:dyDescent="0.45">
      <c r="A25" s="15" t="s">
        <v>12</v>
      </c>
      <c r="B25" s="9" t="s">
        <v>7</v>
      </c>
      <c r="C25" s="13">
        <v>24</v>
      </c>
      <c r="D25" s="8">
        <f>+C25/C$29</f>
        <v>9.1603053435114504E-2</v>
      </c>
    </row>
    <row r="26" spans="1:4" ht="15" thickBot="1" x14ac:dyDescent="0.45">
      <c r="A26" s="15" t="s">
        <v>13</v>
      </c>
      <c r="B26" s="9" t="s">
        <v>4</v>
      </c>
      <c r="C26" s="13">
        <v>1081</v>
      </c>
      <c r="D26" s="10">
        <v>1</v>
      </c>
    </row>
    <row r="27" spans="1:4" ht="15" thickBot="1" x14ac:dyDescent="0.45">
      <c r="A27" s="15" t="s">
        <v>13</v>
      </c>
      <c r="B27" s="9" t="s">
        <v>5</v>
      </c>
      <c r="C27" s="13">
        <v>8941</v>
      </c>
      <c r="D27" s="10">
        <v>1</v>
      </c>
    </row>
    <row r="28" spans="1:4" ht="15" thickBot="1" x14ac:dyDescent="0.45">
      <c r="A28" s="15" t="s">
        <v>13</v>
      </c>
      <c r="B28" s="9" t="s">
        <v>6</v>
      </c>
      <c r="C28" s="13">
        <v>967</v>
      </c>
      <c r="D28" s="10">
        <v>1</v>
      </c>
    </row>
    <row r="29" spans="1:4" ht="15" thickBot="1" x14ac:dyDescent="0.45">
      <c r="A29" s="15" t="s">
        <v>13</v>
      </c>
      <c r="B29" s="9" t="s">
        <v>7</v>
      </c>
      <c r="C29" s="13">
        <v>262</v>
      </c>
      <c r="D29" s="10">
        <v>1</v>
      </c>
    </row>
    <row r="30" spans="1:4" ht="15" thickBot="1" x14ac:dyDescent="0.45">
      <c r="A30" s="15" t="s">
        <v>14</v>
      </c>
      <c r="B30" s="9" t="s">
        <v>4</v>
      </c>
      <c r="C30" s="13">
        <v>956</v>
      </c>
      <c r="D30" s="10">
        <v>4.7321597577134206E-4</v>
      </c>
    </row>
    <row r="31" spans="1:4" ht="15" thickBot="1" x14ac:dyDescent="0.45">
      <c r="A31" s="15" t="s">
        <v>14</v>
      </c>
      <c r="B31" s="9" t="s">
        <v>5</v>
      </c>
      <c r="C31" s="13">
        <v>51</v>
      </c>
      <c r="D31" s="10">
        <v>8.8869960249858035E-2</v>
      </c>
    </row>
    <row r="32" spans="1:4" ht="15" thickBot="1" x14ac:dyDescent="0.45">
      <c r="A32" s="15" t="s">
        <v>14</v>
      </c>
      <c r="B32" s="9" t="s">
        <v>6</v>
      </c>
      <c r="C32" s="13"/>
      <c r="D32" s="10">
        <v>3.125E-2</v>
      </c>
    </row>
    <row r="33" spans="1:4" ht="15" thickBot="1" x14ac:dyDescent="0.45">
      <c r="A33" s="15" t="s">
        <v>17</v>
      </c>
      <c r="B33" s="9" t="s">
        <v>4</v>
      </c>
      <c r="C33" s="13">
        <v>1082</v>
      </c>
      <c r="D33" s="10">
        <v>1</v>
      </c>
    </row>
    <row r="34" spans="1:4" ht="15" thickBot="1" x14ac:dyDescent="0.45">
      <c r="A34" s="15" t="s">
        <v>17</v>
      </c>
      <c r="B34" s="9" t="s">
        <v>5</v>
      </c>
      <c r="C34" s="13">
        <v>9897</v>
      </c>
      <c r="D34" s="10">
        <v>1</v>
      </c>
    </row>
    <row r="35" spans="1:4" ht="15" thickBot="1" x14ac:dyDescent="0.45">
      <c r="A35" s="15" t="s">
        <v>17</v>
      </c>
      <c r="B35" s="9" t="s">
        <v>6</v>
      </c>
      <c r="C35" s="13">
        <v>1018</v>
      </c>
      <c r="D35" s="10">
        <v>1</v>
      </c>
    </row>
    <row r="36" spans="1:4" ht="15" thickBot="1" x14ac:dyDescent="0.45">
      <c r="A36" s="15" t="s">
        <v>17</v>
      </c>
      <c r="B36" s="11" t="s">
        <v>7</v>
      </c>
      <c r="C36" s="13">
        <v>262</v>
      </c>
      <c r="D36" s="12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6a9f50-680d-45b5-8ba6-a12e973f5114">
      <Terms xmlns="http://schemas.microsoft.com/office/infopath/2007/PartnerControls"/>
    </lcf76f155ced4ddcb4097134ff3c332f>
    <TaxCatchAll xmlns="b83dec03-63b4-4233-b1c3-ee51fbe5d8f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05C5001389F547A200C986EF384673" ma:contentTypeVersion="12" ma:contentTypeDescription="Create a new document." ma:contentTypeScope="" ma:versionID="dbb0288ca8866c68e7574815beaed8a4">
  <xsd:schema xmlns:xsd="http://www.w3.org/2001/XMLSchema" xmlns:xs="http://www.w3.org/2001/XMLSchema" xmlns:p="http://schemas.microsoft.com/office/2006/metadata/properties" xmlns:ns2="f06a9f50-680d-45b5-8ba6-a12e973f5114" xmlns:ns3="b83dec03-63b4-4233-b1c3-ee51fbe5d8f8" targetNamespace="http://schemas.microsoft.com/office/2006/metadata/properties" ma:root="true" ma:fieldsID="51ff9fb04bc4755b7e0c3df1e71846c5" ns2:_="" ns3:_="">
    <xsd:import namespace="f06a9f50-680d-45b5-8ba6-a12e973f5114"/>
    <xsd:import namespace="b83dec03-63b4-4233-b1c3-ee51fbe5d8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a9f50-680d-45b5-8ba6-a12e973f51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22be46-4812-4b26-9bc5-fd804f41e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dec03-63b4-4233-b1c3-ee51fbe5d8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47cf524-bbd8-4a8f-a757-62f82762ffe9}" ma:internalName="TaxCatchAll" ma:showField="CatchAllData" ma:web="b83dec03-63b4-4233-b1c3-ee51fbe5d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3C06-257E-497B-A79D-4201F315AD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E9E926-9B82-42BE-9C30-61D42FF0E5B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f06a9f50-680d-45b5-8ba6-a12e973f5114"/>
    <ds:schemaRef ds:uri="b83dec03-63b4-4233-b1c3-ee51fbe5d8f8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9EB70DA-F9B5-474C-8F83-7D45C5EDF9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6a9f50-680d-45b5-8ba6-a12e973f5114"/>
    <ds:schemaRef ds:uri="b83dec03-63b4-4233-b1c3-ee51fbe5d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58addea-5053-4a80-8499-ba4d944910df}" enabled="0" method="" siteId="{d58addea-5053-4a80-8499-ba4d944910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Intervention Strategies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P&amp;A  Intervention Strategies Used In Serving Individuals</dc:title>
  <dc:creator>Administration for Community Living</dc:creator>
  <cp:lastModifiedBy>Sarah Kinder</cp:lastModifiedBy>
  <dcterms:created xsi:type="dcterms:W3CDTF">2024-04-22T13:21:59Z</dcterms:created>
  <dcterms:modified xsi:type="dcterms:W3CDTF">2025-06-06T18:51:41Z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0x010100BD05C5001389F547A200C986EF384673</vt:lpwstr>
  </property>
  <property fmtid="{D5CDD505-2E9C-101B-9397-08002B2CF9AE}" pid="3" name="MediaServiceImageTags">
    <vt:lpwstr/>
  </property>
</Properties>
</file>